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йнар Нуржанулы\Desktop\аттестация\"/>
    </mc:Choice>
  </mc:AlternateContent>
  <bookViews>
    <workbookView xWindow="0" yWindow="0" windowWidth="20490" windowHeight="765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H39" i="3" l="1"/>
  <c r="FH40" i="3" s="1"/>
  <c r="FK39" i="3"/>
  <c r="FK40" i="3" s="1"/>
  <c r="W39" i="3"/>
  <c r="W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40" i="3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Z39" i="3"/>
  <c r="Z40" i="3" s="1"/>
  <c r="AC39" i="3"/>
  <c r="AC40" i="3" s="1"/>
  <c r="AF39" i="3"/>
  <c r="AF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40" i="3"/>
  <c r="FD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<sst xmlns="http://schemas.openxmlformats.org/spreadsheetml/2006/main" count="2323" uniqueCount="1410">
  <si>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</si>
  <si>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</si>
  <si>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</si>
  <si>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</si>
  <si>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</si>
  <si>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</si>
  <si>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</si>
  <si>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</si>
  <si>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</si>
  <si>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</si>
  <si>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</si>
  <si>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</si>
  <si>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</si>
  <si>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</si>
  <si>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</si>
  <si>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</si>
  <si>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</si>
  <si>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</si>
  <si>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</si>
  <si>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</si>
  <si>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</si>
  <si>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</si>
  <si>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</si>
  <si>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</si>
  <si>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</si>
  <si>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</si>
  <si>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</si>
  <si>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</si>
  <si>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</si>
  <si>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</si>
  <si>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</si>
  <si>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</si>
  <si>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</si>
  <si>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</si>
  <si>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</si>
  <si>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</si>
  <si>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</si>
  <si>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</si>
  <si>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</si>
  <si>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</si>
  <si>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</si>
  <si>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</si>
  <si>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</si>
  <si>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</si>
  <si>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</si>
  <si>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</si>
  <si>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</si>
  <si>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</si>
  <si>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</si>
  <si>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</si>
  <si>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</si>
  <si>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</si>
  <si>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</si>
  <si>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</si>
  <si>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</si>
  <si>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</si>
  <si>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</si>
  <si>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</si>
  <si>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</si>
  <si>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</si>
  <si>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</si>
  <si>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</si>
  <si>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</si>
  <si>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</si>
  <si>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</si>
  <si>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</si>
  <si>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</si>
  <si>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</si>
  <si>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</si>
  <si>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</si>
  <si>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</si>
  <si>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</si>
  <si>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</si>
  <si>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</si>
  <si>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</si>
  <si>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</si>
  <si>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</si>
  <si>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</si>
  <si>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</si>
  <si>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</si>
  <si>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</si>
  <si>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</si>
  <si>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</si>
  <si>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</si>
  <si>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</si>
  <si>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</si>
  <si>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</si>
  <si>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</si>
  <si>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</si>
  <si>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</si>
  <si>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</si>
  <si>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</si>
  <si>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</si>
  <si>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</si>
  <si>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</si>
  <si>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</si>
  <si>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</si>
  <si>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</si>
  <si>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</si>
  <si>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</si>
  <si>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</si>
  <si>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</si>
  <si>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</si>
  <si>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</si>
  <si>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</si>
  <si>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</si>
  <si>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</si>
  <si>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</si>
  <si>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</si>
  <si>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</si>
  <si>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</si>
  <si>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</si>
  <si>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</si>
  <si>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</si>
  <si>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</si>
  <si>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</si>
  <si>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</si>
  <si>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</si>
  <si>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</si>
  <si>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</si>
  <si>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</si>
  <si>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</si>
  <si>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</si>
  <si>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</si>
  <si>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</si>
  <si>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</si>
  <si>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</si>
  <si>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</si>
  <si>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</si>
  <si>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</si>
  <si>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</si>
  <si>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</si>
  <si>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</si>
  <si>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</si>
  <si>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</si>
  <si>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</si>
  <si>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</si>
  <si>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</si>
  <si>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</si>
  <si>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</si>
  <si>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</si>
  <si>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</si>
  <si>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</si>
  <si>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</si>
  <si>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</si>
  <si>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</si>
  <si>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</si>
  <si>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</si>
  <si>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</si>
  <si>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</si>
  <si>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</si>
  <si>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</si>
  <si>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</si>
  <si>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</si>
  <si>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</si>
  <si>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</si>
  <si>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</si>
  <si>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</si>
  <si>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</si>
  <si>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</si>
  <si>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</si>
  <si>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</si>
  <si>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</si>
  <si>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</si>
  <si>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</si>
  <si>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</si>
  <si>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</si>
  <si>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</si>
  <si>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</si>
  <si>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</si>
  <si>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</si>
  <si>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</si>
  <si>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</si>
  <si>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</si>
  <si>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</si>
  <si>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</si>
  <si>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</si>
  <si>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</si>
  <si>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</si>
  <si>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</si>
  <si>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</si>
  <si>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</si>
  <si>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</si>
  <si>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</si>
  <si>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</si>
  <si>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</si>
  <si>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</si>
  <si>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</si>
  <si>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</si>
  <si>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</si>
  <si>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</si>
  <si>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</si>
  <si>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</si>
  <si>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</si>
  <si>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</si>
  <si>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</si>
  <si>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</si>
  <si>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</si>
  <si>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</si>
  <si>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</si>
  <si>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</si>
  <si>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</si>
  <si>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</si>
  <si>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</si>
  <si>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</si>
  <si>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</si>
  <si>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</si>
  <si>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</si>
  <si>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</si>
  <si>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</si>
  <si>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</si>
  <si>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</si>
  <si>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</si>
  <si>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</si>
  <si>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</si>
  <si>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</si>
  <si>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</si>
  <si>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</si>
  <si>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</si>
  <si>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</si>
  <si>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</si>
  <si>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</si>
  <si>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</si>
  <si>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</si>
  <si>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</si>
  <si>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</si>
  <si>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</si>
  <si>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</si>
  <si>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</si>
  <si>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</si>
  <si>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</si>
  <si>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</si>
  <si>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</si>
  <si>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</si>
  <si>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</si>
  <si>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</si>
  <si>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</si>
  <si>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</si>
  <si>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</si>
  <si>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</si>
  <si>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</si>
  <si>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</si>
  <si>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</si>
  <si>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</si>
  <si>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</si>
  <si>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</si>
  <si>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</si>
  <si>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</si>
  <si>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</si>
  <si>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</si>
  <si>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</si>
  <si>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</si>
  <si>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</si>
  <si>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</si>
  <si>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</si>
  <si>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</si>
  <si>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</si>
  <si>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</si>
  <si>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</si>
  <si>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</si>
  <si>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</si>
  <si>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</si>
  <si>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</si>
  <si>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</si>
  <si>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</si>
  <si>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</si>
  <si>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</si>
  <si>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</si>
  <si>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</si>
  <si>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</si>
  <si>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</si>
  <si>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</si>
  <si>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</si>
  <si>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</si>
  <si>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</si>
  <si>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</si>
  <si>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</si>
  <si>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</si>
  <si>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</si>
  <si>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</si>
  <si>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</si>
  <si>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</si>
  <si>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</si>
  <si>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</si>
  <si>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</si>
  <si>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</si>
  <si>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</si>
  <si>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</si>
  <si>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</si>
  <si>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</si>
  <si>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</si>
  <si>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</si>
  <si>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</si>
  <si>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</si>
  <si>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</si>
  <si>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</si>
  <si>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</si>
  <si>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</si>
  <si>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</si>
  <si>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</si>
  <si>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</si>
  <si>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</si>
  <si>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</si>
  <si>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</si>
  <si>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</si>
  <si>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</si>
  <si>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</si>
  <si>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</si>
  <si>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</si>
  <si>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</si>
  <si>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</si>
  <si>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</si>
  <si>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</si>
  <si>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</si>
  <si>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</si>
  <si>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</si>
  <si>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</si>
  <si>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</si>
  <si>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</si>
  <si>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</si>
  <si>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</si>
  <si>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</si>
  <si>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</si>
  <si>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</si>
  <si>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</si>
  <si>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</si>
  <si>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</si>
  <si>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</si>
  <si>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</si>
  <si>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</si>
  <si>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</si>
  <si>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</si>
  <si>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</si>
  <si>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</si>
  <si>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</si>
  <si>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</si>
  <si>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</si>
  <si>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</si>
  <si>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</si>
  <si>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</si>
  <si>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</si>
  <si>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</si>
  <si>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</si>
  <si>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</si>
  <si>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</si>
  <si>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</si>
  <si>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</si>
  <si>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</si>
  <si>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</si>
  <si>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</si>
  <si>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</si>
  <si>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</si>
  <si>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</si>
  <si>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</si>
  <si>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</si>
  <si>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</si>
  <si>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</si>
  <si>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</si>
  <si>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</si>
  <si>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</si>
  <si>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</si>
  <si>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</si>
  <si>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</si>
  <si>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</si>
  <si>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</si>
  <si>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</si>
  <si>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</si>
  <si>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</si>
  <si>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</si>
  <si>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</si>
  <si>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</si>
  <si>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</si>
  <si>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</si>
  <si>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</si>
  <si>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</si>
  <si>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</si>
  <si>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</si>
  <si>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</si>
  <si>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</si>
  <si>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</si>
  <si>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</si>
  <si>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</si>
  <si>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</si>
  <si>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</si>
  <si>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</si>
  <si>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</si>
  <si>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</si>
  <si>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</si>
  <si>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</si>
  <si>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</si>
  <si>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</si>
  <si>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</si>
  <si>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</si>
  <si>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</si>
  <si>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</si>
  <si>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</si>
  <si>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</si>
  <si>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</si>
  <si>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</si>
  <si>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</si>
  <si>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</si>
  <si>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</si>
  <si>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</si>
  <si>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</si>
  <si>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</si>
  <si>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</si>
  <si>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</si>
  <si>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</si>
  <si>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</si>
  <si>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</si>
  <si>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</si>
  <si>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</si>
  <si>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</si>
  <si>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</si>
  <si>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</si>
  <si>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</si>
  <si>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</si>
  <si>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</si>
  <si>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</si>
  <si>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</si>
  <si>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</si>
  <si>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</si>
  <si>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</si>
  <si>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</si>
  <si>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</si>
  <si>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</si>
  <si>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</si>
  <si>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</si>
  <si>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</si>
  <si>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</si>
  <si>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</si>
  <si>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</si>
  <si>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</si>
  <si>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</si>
  <si>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</si>
  <si>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</si>
  <si>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</si>
  <si>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</si>
  <si>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</si>
  <si>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</si>
  <si>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</si>
  <si>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</si>
  <si>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</si>
  <si>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</si>
  <si>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</si>
  <si>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</si>
  <si>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</si>
  <si>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</si>
  <si>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</si>
  <si>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</si>
  <si>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</si>
  <si>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</si>
  <si>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</si>
  <si>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</si>
  <si>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</si>
  <si>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</si>
  <si>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</si>
  <si>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</si>
  <si>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</si>
  <si>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</si>
  <si>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</si>
  <si>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</si>
  <si>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</si>
  <si>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</si>
  <si>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</si>
  <si>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</si>
  <si>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</si>
  <si>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</si>
  <si>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</si>
  <si>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</si>
  <si>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</si>
  <si>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</si>
  <si>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</si>
  <si>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</si>
  <si>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</si>
  <si>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</si>
  <si>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</si>
  <si>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</si>
  <si>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</si>
  <si>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</si>
  <si>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</si>
  <si>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</si>
  <si>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</si>
  <si>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</si>
  <si>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</si>
  <si>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</si>
  <si>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</si>
  <si>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</si>
  <si>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</si>
  <si>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</si>
  <si>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</si>
  <si>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</si>
  <si>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</si>
  <si>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</si>
  <si>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</si>
  <si>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</si>
  <si>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</si>
  <si>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</si>
  <si>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</si>
  <si>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</si>
  <si>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</si>
  <si>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</si>
  <si>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</si>
  <si>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</si>
  <si>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</si>
  <si>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</si>
  <si>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</si>
  <si>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</si>
  <si>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</si>
  <si>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</si>
  <si>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</si>
  <si>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</si>
  <si>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</si>
  <si>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</si>
  <si>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</si>
  <si>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</si>
  <si>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</si>
  <si>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</si>
  <si>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</si>
  <si>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</si>
  <si>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</si>
  <si>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</si>
  <si>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</si>
  <si>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</si>
  <si>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</si>
  <si>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</si>
  <si>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</si>
  <si>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</si>
  <si>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</si>
  <si>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</si>
  <si>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</si>
  <si>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</si>
  <si>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</si>
  <si>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</si>
  <si>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</si>
  <si>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</si>
  <si>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</si>
  <si>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</si>
  <si>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</si>
  <si>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</si>
  <si>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</si>
  <si>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</si>
  <si>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</si>
  <si>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</si>
  <si>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</si>
  <si>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</si>
  <si>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</si>
  <si>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</si>
  <si>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</si>
  <si>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</si>
  <si>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</si>
  <si>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</si>
  <si>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</si>
  <si>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</si>
  <si>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</si>
  <si>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</si>
  <si>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</si>
  <si>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</si>
  <si>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</si>
  <si>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</si>
  <si>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</si>
  <si>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</si>
  <si>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</si>
  <si>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</si>
  <si>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</si>
  <si>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</si>
  <si>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</si>
  <si>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</si>
  <si>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</si>
  <si>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</si>
  <si>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</si>
  <si>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</si>
  <si>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</si>
  <si>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</si>
  <si>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</si>
  <si>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</si>
  <si>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</si>
  <si>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</si>
  <si>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</si>
  <si>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</si>
  <si>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</si>
  <si>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</si>
  <si>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</si>
  <si>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</si>
  <si>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</si>
  <si>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</si>
  <si>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</si>
  <si>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</si>
  <si>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</si>
  <si>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</si>
  <si>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</si>
  <si>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</si>
  <si>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</si>
  <si>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</si>
  <si>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</si>
  <si>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</si>
  <si>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</si>
  <si>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</si>
  <si>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</si>
  <si>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</si>
  <si>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</si>
  <si>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</si>
  <si>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</si>
  <si>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</si>
  <si>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</si>
  <si>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</si>
  <si>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</si>
  <si>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</si>
  <si>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</si>
  <si>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</si>
  <si>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</si>
  <si>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</si>
  <si>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</si>
  <si>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</si>
  <si>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</si>
  <si>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</si>
  <si>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</si>
  <si>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</si>
  <si>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</si>
  <si>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</si>
  <si>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</si>
  <si>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</si>
  <si>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</si>
  <si>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</si>
  <si>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</si>
  <si>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</si>
  <si>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</si>
  <si>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</si>
  <si>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</si>
  <si>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</si>
  <si>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</si>
  <si>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</si>
  <si>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</si>
  <si>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</si>
  <si>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</si>
  <si>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</si>
  <si>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</si>
  <si>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</si>
  <si>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</si>
  <si>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</si>
  <si>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</si>
  <si>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</si>
  <si>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</si>
  <si>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</si>
  <si>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</si>
  <si>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</si>
  <si>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</si>
  <si>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</si>
  <si>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</si>
  <si>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</si>
  <si>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</si>
  <si>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</si>
  <si>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</si>
  <si>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</si>
  <si>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</si>
  <si>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</si>
  <si>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</si>
  <si>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</si>
  <si>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</si>
  <si>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</si>
  <si>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</si>
  <si>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</si>
  <si>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</si>
  <si>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</si>
  <si>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</si>
  <si>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</si>
  <si>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</si>
  <si>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</si>
  <si>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</si>
  <si>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</si>
  <si>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</si>
  <si>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</si>
  <si>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</si>
  <si>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</si>
  <si>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</si>
  <si>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</si>
  <si>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</si>
  <si>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</si>
  <si>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</si>
  <si>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</si>
  <si>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</si>
  <si>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</si>
  <si>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</si>
  <si>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</si>
  <si>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</si>
  <si>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</si>
  <si>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</si>
  <si>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</si>
  <si>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</si>
  <si>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</si>
  <si>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</si>
  <si>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</si>
  <si>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</si>
  <si>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</si>
  <si>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</si>
  <si>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</si>
  <si>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</si>
  <si>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</si>
  <si>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</si>
  <si>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</si>
  <si>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</si>
  <si>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</si>
  <si>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</si>
  <si>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</si>
  <si>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</si>
  <si>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</si>
  <si>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</si>
  <si>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</si>
  <si>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</si>
  <si>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</si>
  <si>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</si>
  <si>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</si>
  <si>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</si>
  <si>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</si>
  <si>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</si>
  <si>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</si>
  <si>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</si>
  <si>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</si>
  <si>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</si>
  <si>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</si>
  <si>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</si>
  <si>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</si>
  <si>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</si>
  <si>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</si>
  <si>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</si>
  <si>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</si>
  <si>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</si>
  <si>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</si>
  <si>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</si>
  <si>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</si>
  <si>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</si>
  <si>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</si>
  <si>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</si>
  <si>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</si>
  <si>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</si>
  <si>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</si>
  <si>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</si>
  <si>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</si>
  <si>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</si>
  <si>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</si>
  <si>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</si>
  <si>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</si>
  <si>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</si>
  <si>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</si>
  <si>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</si>
  <si>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</si>
  <si>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</si>
  <si>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</si>
  <si>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</si>
  <si>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</si>
  <si>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</si>
  <si>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</si>
  <si>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</si>
  <si>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</si>
  <si>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</si>
  <si>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</si>
  <si>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</si>
  <si>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</si>
  <si>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</si>
  <si>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</si>
  <si>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</si>
  <si>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</si>
  <si>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</si>
  <si>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</si>
  <si>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</si>
  <si>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</si>
  <si>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</si>
  <si>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</si>
  <si>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</si>
  <si>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</si>
  <si>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</si>
  <si>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</si>
  <si>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</si>
  <si>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</si>
  <si>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</si>
  <si>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</si>
  <si>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</si>
  <si>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</si>
  <si>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</si>
  <si>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</si>
  <si>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</si>
  <si>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</si>
  <si>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</si>
  <si>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</si>
  <si>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</si>
  <si>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</si>
  <si>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</si>
  <si>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</si>
  <si>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</si>
  <si>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</si>
  <si>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</si>
  <si>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</si>
  <si>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</si>
  <si>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</si>
  <si>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</si>
  <si>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</si>
  <si>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</si>
  <si>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</si>
  <si>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</si>
  <si>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</si>
  <si>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</si>
  <si>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</si>
  <si>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</si>
  <si>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</si>
  <si>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</si>
  <si>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</si>
  <si>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</si>
  <si>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</si>
  <si>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</si>
  <si>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</si>
  <si>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</si>
  <si>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</si>
  <si>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</si>
  <si>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</si>
  <si>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</si>
  <si>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</si>
  <si>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</si>
  <si>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</si>
  <si>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</si>
  <si>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</si>
  <si>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</si>
  <si>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</si>
  <si>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</si>
  <si>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</si>
  <si>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</si>
  <si>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</si>
  <si>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</si>
  <si>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</si>
  <si>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</si>
  <si>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</si>
  <si>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</si>
  <si>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</si>
  <si>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</si>
  <si>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</si>
  <si>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</si>
  <si>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</si>
  <si>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</si>
  <si>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</si>
  <si>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</si>
  <si>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</si>
  <si>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</si>
  <si>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</si>
  <si>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</si>
  <si>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</si>
  <si>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</si>
  <si>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</si>
  <si>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</si>
  <si>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</si>
  <si>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</si>
  <si>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</si>
  <si>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</si>
  <si>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</si>
  <si>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</si>
  <si>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</si>
  <si>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</si>
  <si>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</si>
  <si>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</si>
  <si>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</si>
  <si>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</si>
  <si>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</si>
  <si>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</si>
  <si>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</si>
  <si>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</si>
  <si>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</si>
  <si>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</si>
  <si>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</si>
  <si>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</si>
  <si>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</si>
  <si>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</si>
  <si>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</si>
  <si>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</si>
  <si>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</si>
  <si>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</si>
  <si>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</si>
  <si>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</si>
  <si>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</si>
  <si>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</si>
  <si>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</si>
  <si>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</si>
  <si>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</si>
  <si>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</si>
  <si>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</si>
  <si>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</si>
  <si>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</si>
  <si>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</si>
  <si>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</si>
  <si>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</si>
  <si>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</si>
  <si>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</si>
  <si>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</si>
  <si>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</si>
  <si>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</si>
  <si>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</si>
  <si>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</si>
  <si>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</si>
  <si>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</si>
  <si>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</si>
  <si>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</si>
  <si>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</si>
  <si>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</si>
  <si>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</si>
  <si>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</si>
  <si>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</si>
  <si>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</si>
  <si>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</si>
  <si>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</si>
  <si>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</si>
  <si>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</si>
  <si>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</si>
  <si>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</si>
  <si>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</si>
  <si>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</si>
  <si>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</si>
  <si>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</si>
  <si>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</si>
  <si>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</si>
  <si>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</si>
  <si>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</si>
  <si>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</si>
  <si>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</si>
  <si>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</si>
  <si>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</si>
  <si>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</si>
  <si>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</si>
  <si>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</si>
  <si>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</si>
  <si>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</si>
  <si>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</si>
  <si>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</si>
  <si>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</si>
  <si>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</si>
  <si>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</si>
  <si>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</si>
  <si>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</si>
  <si>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</si>
  <si>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</si>
  <si>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</si>
  <si>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</si>
  <si>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</si>
  <si>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</si>
  <si>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</si>
  <si>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</si>
  <si>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</si>
  <si>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</si>
  <si>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</si>
  <si>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</si>
  <si>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</si>
  <si>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</si>
  <si>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</si>
  <si>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</si>
  <si>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</si>
  <si>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</si>
  <si>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</si>
  <si>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</si>
  <si>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</si>
  <si>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</si>
  <si>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</si>
  <si>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</si>
  <si>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</si>
  <si>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</si>
  <si>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</si>
  <si>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</si>
  <si>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</si>
  <si>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</si>
  <si>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</si>
  <si>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</si>
  <si>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</si>
  <si>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</si>
  <si>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</si>
  <si>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</si>
  <si>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</si>
  <si>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</si>
  <si>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</si>
  <si>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</si>
  <si>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</si>
  <si>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</si>
  <si>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</si>
  <si>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</si>
  <si>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</si>
  <si>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</si>
  <si>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</si>
  <si>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</si>
  <si>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</si>
  <si>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</si>
  <si>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</si>
  <si>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</si>
  <si>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</si>
  <si>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</si>
  <si>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</si>
  <si>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</si>
  <si>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</si>
  <si>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</si>
  <si>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</si>
  <si>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</si>
  <si>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</si>
  <si>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</si>
  <si>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</si>
  <si>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</si>
  <si>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</si>
  <si>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</si>
  <si>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</si>
  <si>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</si>
  <si>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</si>
  <si>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</si>
  <si>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</si>
  <si>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</si>
  <si>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</si>
  <si>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</si>
  <si>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</si>
  <si>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</si>
  <si>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</si>
  <si>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</si>
  <si>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</si>
  <si>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</si>
  <si>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</si>
  <si>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</si>
  <si>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</si>
  <si>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</si>
  <si>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</si>
  <si>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</si>
  <si>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</si>
  <si>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</si>
  <si>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</si>
  <si>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</si>
  <si>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</si>
  <si>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</si>
  <si>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</si>
  <si>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</si>
  <si>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</si>
  <si>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</si>
  <si>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</si>
  <si>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</si>
  <si>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</si>
  <si>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</si>
  <si>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</si>
  <si>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</si>
  <si>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</si>
  <si>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</si>
  <si>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</si>
  <si>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</si>
  <si>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</si>
  <si>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</si>
  <si>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</si>
  <si>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</si>
  <si>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</si>
  <si>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</si>
  <si>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</si>
  <si>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</si>
  <si>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</si>
  <si>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</si>
  <si>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</si>
  <si>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</si>
  <si>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</si>
  <si>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</si>
  <si>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</si>
  <si>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</si>
  <si>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</si>
  <si>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</si>
  <si>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</si>
  <si>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</si>
  <si>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</si>
  <si>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</si>
  <si>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</si>
  <si>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</si>
  <si>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</si>
  <si>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</si>
  <si>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</si>
  <si>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</si>
  <si>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</si>
  <si>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</si>
  <si>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</si>
  <si>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</si>
  <si>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</si>
  <si>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</si>
  <si>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</si>
  <si>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</si>
  <si>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</si>
  <si>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</si>
  <si>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</si>
  <si>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</si>
  <si>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</si>
  <si>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</si>
  <si>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</si>
  <si>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</si>
  <si>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</si>
  <si>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</si>
  <si>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</si>
  <si>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</si>
  <si>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</si>
  <si>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</si>
  <si>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</si>
  <si>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</si>
  <si>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</si>
  <si>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</si>
  <si>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</si>
  <si>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</si>
  <si>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</si>
  <si>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</si>
  <si>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</si>
  <si>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</si>
  <si>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</si>
  <si>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</si>
  <si>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</si>
  <si>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</si>
  <si>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</si>
  <si>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</si>
  <si>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</si>
  <si>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</si>
  <si>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</si>
  <si>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</si>
  <si>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</si>
  <si>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</si>
  <si>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</si>
  <si>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</si>
  <si>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</si>
  <si>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</si>
  <si>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</si>
  <si>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</si>
  <si>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</si>
  <si>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</si>
  <si>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</si>
  <si>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</si>
  <si>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</si>
  <si>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</si>
  <si>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</si>
  <si>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</si>
  <si>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</si>
  <si>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</si>
  <si>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</si>
  <si>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</si>
  <si>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</si>
  <si>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</si>
  <si>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</si>
  <si>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</si>
  <si>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</si>
  <si>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</si>
  <si>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</si>
  <si>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</si>
  <si>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</si>
  <si>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</si>
  <si>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</si>
  <si>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</si>
  <si>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</si>
  <si>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</si>
  <si>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</si>
  <si>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</si>
  <si>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</si>
  <si>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</si>
  <si>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</si>
  <si>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</si>
  <si>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</si>
  <si>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</si>
  <si>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</si>
  <si>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</si>
  <si>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</si>
  <si>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</si>
  <si>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</si>
  <si>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</si>
  <si>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</si>
  <si>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</si>
  <si>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</si>
  <si>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</si>
  <si>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</si>
  <si>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</si>
  <si>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</si>
  <si>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</si>
  <si>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</si>
  <si>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</si>
  <si>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</si>
  <si>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</si>
  <si>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</si>
  <si>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</si>
  <si>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</si>
  <si>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</si>
  <si>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</si>
  <si>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</si>
  <si>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</si>
  <si>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</si>
  <si>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</si>
  <si>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</si>
  <si>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</si>
  <si>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</si>
  <si>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</si>
  <si>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</si>
  <si>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</si>
  <si>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</si>
  <si>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</si>
  <si>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</si>
  <si>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</si>
  <si>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</si>
  <si>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</si>
  <si>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</si>
  <si>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</si>
  <si>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</si>
  <si>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</si>
  <si>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</si>
  <si>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</si>
  <si>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</si>
  <si>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</si>
  <si>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</si>
  <si>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</si>
  <si>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</si>
  <si>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</si>
  <si>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</si>
  <si>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</si>
  <si>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</si>
  <si>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</si>
  <si>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</si>
  <si>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</si>
  <si>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</si>
  <si>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</si>
  <si>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</si>
  <si>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</si>
  <si>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</si>
  <si>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</si>
  <si>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</si>
  <si>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</si>
  <si>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</si>
  <si>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</si>
  <si>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</si>
  <si>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</si>
  <si>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</si>
  <si>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</si>
  <si>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</si>
  <si>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</si>
  <si>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</si>
  <si>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</si>
  <si>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</si>
  <si>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</si>
  <si>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</si>
  <si>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</si>
  <si>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</si>
  <si>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</si>
  <si>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</si>
  <si>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</si>
  <si>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</si>
  <si>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</si>
  <si>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</si>
  <si>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</si>
  <si>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</si>
  <si>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</si>
  <si>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</si>
  <si>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</si>
  <si>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</si>
  <si>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</si>
  <si>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</si>
  <si>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</si>
  <si>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</si>
  <si>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</si>
  <si>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</si>
  <si>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</si>
  <si>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</si>
  <si>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</si>
  <si>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</si>
  <si>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</si>
  <si>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</si>
  <si>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</si>
  <si>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</si>
  <si>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</si>
  <si>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</si>
  <si>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</si>
  <si>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</si>
  <si>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</si>
  <si>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</si>
  <si>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</si>
  <si>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</si>
  <si>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</si>
  <si>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</si>
  <si>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</si>
  <si>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</si>
  <si>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</si>
  <si>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</si>
  <si>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</si>
  <si>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</si>
  <si>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</si>
  <si>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</si>
  <si>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</si>
  <si>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</si>
  <si>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</si>
  <si>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</si>
  <si>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</si>
  <si>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</si>
  <si>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</si>
  <si>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</si>
  <si>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</si>
  <si>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</si>
  <si>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</si>
  <si>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</si>
  <si>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</si>
  <si>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</si>
  <si>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</si>
  <si>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</si>
  <si>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</si>
  <si>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</si>
  <si>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</si>
  <si>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</si>
  <si>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</si>
  <si>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</si>
  <si>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</si>
  <si>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</si>
  <si>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</si>
  <si>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</si>
  <si>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</si>
  <si>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</si>
  <si>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</si>
  <si>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</si>
  <si>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</si>
  <si>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</si>
  <si>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</si>
  <si>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</si>
  <si>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</si>
  <si>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</si>
  <si>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</si>
  <si>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</si>
  <si>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</si>
  <si>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</si>
  <si>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</si>
  <si>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</si>
  <si>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</si>
  <si>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</si>
  <si>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</si>
  <si>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</si>
  <si>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</si>
  <si>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</si>
  <si>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</si>
  <si>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</si>
  <si>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</si>
  <si>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</si>
  <si>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</si>
  <si>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</si>
  <si>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</si>
  <si>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</si>
  <si>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</si>
  <si>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</si>
  <si>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</si>
  <si>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</si>
  <si>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</si>
  <si>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</si>
  <si>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</si>
  <si>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</si>
  <si>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</si>
  <si>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</si>
  <si>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</si>
  <si>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</si>
  <si>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</si>
  <si>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</si>
  <si>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</si>
  <si>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</si>
  <si>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</si>
  <si>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</si>
  <si>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</si>
  <si>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</si>
  <si>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</si>
  <si>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</si>
  <si>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</si>
  <si>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</si>
  <si>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</si>
  <si>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</si>
  <si>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</si>
  <si>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</si>
  <si>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</si>
  <si>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</si>
  <si>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</si>
  <si>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</si>
  <si>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</si>
  <si>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</si>
  <si>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</si>
  <si>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</si>
  <si>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</si>
  <si>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</si>
  <si>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</si>
  <si>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</si>
  <si>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</si>
  <si>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</si>
  <si>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</si>
  <si>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</si>
  <si>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</si>
  <si>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</si>
  <si>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</si>
  <si>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</si>
  <si>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</si>
  <si>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</si>
  <si>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</si>
  <si>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</si>
  <si>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____2024________                              Топ: Ортаңғы "Күншуақ"_____________                 Өткізу кезеңі: __Қортынды________________        Өткізу мерзімі:__Мамыр____________</t>
  </si>
  <si>
    <t>Асқар Айлин</t>
  </si>
  <si>
    <t>Асылбек Нұршах</t>
  </si>
  <si>
    <t xml:space="preserve">Ануарбек Бекхан </t>
  </si>
  <si>
    <t xml:space="preserve">Байбол Абдурахман </t>
  </si>
  <si>
    <t>Бекболат Иманғали</t>
  </si>
  <si>
    <t>Ғалымғалиұлы Иманғали</t>
  </si>
  <si>
    <t>Джаниязов Жангир</t>
  </si>
  <si>
    <t>Досбай Айсұлу</t>
  </si>
  <si>
    <t>Ермекжан Айару</t>
  </si>
  <si>
    <t>Қанатұлы Амирхан</t>
  </si>
  <si>
    <t>Қуанышәлі Адина</t>
  </si>
  <si>
    <t>Қуанышәлі Айлин</t>
  </si>
  <si>
    <t>Мұрат Ахмедияр</t>
  </si>
  <si>
    <t>Нұржан Дария</t>
  </si>
  <si>
    <t>Нұрлан Кенже</t>
  </si>
  <si>
    <t xml:space="preserve">Нуржанов Сұлтан </t>
  </si>
  <si>
    <t>Оржан Аяулым</t>
  </si>
  <si>
    <t>Сайранов Алинұр</t>
  </si>
  <si>
    <t>Сайын Нұрмұхаммед</t>
  </si>
  <si>
    <t xml:space="preserve">Сәрсенби Нұрдәулет </t>
  </si>
  <si>
    <t>Серік Алтынбек</t>
  </si>
  <si>
    <t>Талғат Нұрай</t>
  </si>
  <si>
    <t>Чайхат Руфат</t>
  </si>
  <si>
    <t>Ырысқалиұлы Амир</t>
  </si>
  <si>
    <t>Ізбасар Айсұлтан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</si>
</sst>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25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25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 x14ac:dyDescent="0.25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25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 t="s">
        <v>89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25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 x14ac:dyDescent="0.25">
      <c r="A14" s="84"/>
      <c r="B14" s="8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3" t="s">
        <v>811</v>
      </c>
      <c r="C43" s="64"/>
      <c r="D43" s="64"/>
      <c r="E43" s="65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4"/>
  <sheetViews>
    <sheetView tabSelected="1" topLeftCell="A5" zoomScale="90" zoomScaleNormal="90" workbookViewId="0">
      <pane xSplit="10" ySplit="9" topLeftCell="FA29" activePane="bottomRight" state="frozen"/>
      <selection activeCell="A5" sqref="A5"/>
      <selection pane="topRight" activeCell="K5" sqref="K5"/>
      <selection pane="bottomLeft" activeCell="A14" sqref="A14"/>
      <selection pane="bottomRight" activeCell="FK35" sqref="FK35"/>
    </sheetView>
  </sheetViews>
  <sheetFormatPr defaultRowHeight="15" x14ac:dyDescent="0.25"/>
  <cols>
    <col min="2" max="2" width="30.28515625" customWidth="1"/>
    <col min="17" max="17" width="17.5703125" customWidth="1"/>
  </cols>
  <sheetData>
    <row r="1" spans="1:251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1" ht="15.75" x14ac:dyDescent="0.25">
      <c r="A2" s="87" t="s">
        <v>1384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1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1" ht="15.7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1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1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1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1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1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1" ht="15.75" x14ac:dyDescent="0.2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1" ht="79.5" customHeight="1" x14ac:dyDescent="0.25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2" t="s">
        <v>372</v>
      </c>
      <c r="CG12" s="102"/>
      <c r="CH12" s="102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2" t="s">
        <v>385</v>
      </c>
      <c r="CS12" s="102"/>
      <c r="CT12" s="102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1025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1034</v>
      </c>
      <c r="EO12" s="102"/>
      <c r="EP12" s="102"/>
      <c r="EQ12" s="102" t="s">
        <v>1036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1040</v>
      </c>
      <c r="FA12" s="102"/>
      <c r="FB12" s="102"/>
      <c r="FC12" s="102" t="s">
        <v>1044</v>
      </c>
      <c r="FD12" s="102"/>
      <c r="FE12" s="102"/>
      <c r="FF12" s="102" t="s">
        <v>1046</v>
      </c>
      <c r="FG12" s="102"/>
      <c r="FH12" s="102"/>
      <c r="FI12" s="102" t="s">
        <v>1050</v>
      </c>
      <c r="FJ12" s="102"/>
      <c r="FK12" s="102"/>
    </row>
    <row r="13" spans="1:251" ht="180.75" x14ac:dyDescent="0.25">
      <c r="A13" s="84"/>
      <c r="B13" s="8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1" ht="15.75" customHeight="1" x14ac:dyDescent="0.25">
      <c r="A14" s="20">
        <v>1</v>
      </c>
      <c r="B14" s="60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23">
        <v>1</v>
      </c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</row>
    <row r="15" spans="1:251" ht="15.75" customHeight="1" x14ac:dyDescent="0.25">
      <c r="A15" s="2">
        <v>2</v>
      </c>
      <c r="B15" s="6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23">
        <v>1</v>
      </c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</row>
    <row r="16" spans="1:251" ht="15.75" customHeight="1" x14ac:dyDescent="0.25">
      <c r="A16" s="2">
        <v>3</v>
      </c>
      <c r="B16" s="6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23">
        <v>1</v>
      </c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</row>
    <row r="17" spans="1:251" ht="15.75" customHeight="1" x14ac:dyDescent="0.25">
      <c r="A17" s="2">
        <v>4</v>
      </c>
      <c r="B17" s="6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23">
        <v>1</v>
      </c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</row>
    <row r="18" spans="1:251" ht="15.75" customHeight="1" x14ac:dyDescent="0.25">
      <c r="A18" s="2">
        <v>5</v>
      </c>
      <c r="B18" s="61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23"/>
      <c r="FJ18" s="23">
        <v>1</v>
      </c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</row>
    <row r="19" spans="1:251" ht="15.75" customHeight="1" x14ac:dyDescent="0.25">
      <c r="A19" s="2">
        <v>6</v>
      </c>
      <c r="B19" s="61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23">
        <v>1</v>
      </c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</row>
    <row r="20" spans="1:251" ht="15.75" customHeight="1" x14ac:dyDescent="0.25">
      <c r="A20" s="2">
        <v>7</v>
      </c>
      <c r="B20" s="61" t="s">
        <v>1391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23">
        <v>1</v>
      </c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</row>
    <row r="21" spans="1:251" ht="15" customHeight="1" x14ac:dyDescent="0.3">
      <c r="A21" s="3">
        <v>8</v>
      </c>
      <c r="B21" s="62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J21">
        <v>1</v>
      </c>
    </row>
    <row r="22" spans="1:251" ht="15" customHeight="1" x14ac:dyDescent="0.3">
      <c r="A22" s="3">
        <v>9</v>
      </c>
      <c r="B22" s="62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>
        <v>1</v>
      </c>
    </row>
    <row r="23" spans="1:251" ht="15" customHeight="1" x14ac:dyDescent="0.3">
      <c r="A23" s="3">
        <v>10</v>
      </c>
      <c r="B23" s="62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>
        <v>1</v>
      </c>
    </row>
    <row r="24" spans="1:251" ht="15.75" customHeight="1" x14ac:dyDescent="0.3">
      <c r="A24" s="3">
        <v>11</v>
      </c>
      <c r="B24" s="62" t="s">
        <v>1395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>
        <v>1</v>
      </c>
      <c r="FE24" s="4"/>
      <c r="FF24" s="4"/>
      <c r="FG24" s="4">
        <v>1</v>
      </c>
      <c r="FH24" s="4"/>
      <c r="FI24" s="23"/>
      <c r="FJ24" s="23">
        <v>1</v>
      </c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</row>
    <row r="25" spans="1:251" ht="15.75" customHeight="1" x14ac:dyDescent="0.3">
      <c r="A25" s="3">
        <v>12</v>
      </c>
      <c r="B25" s="62" t="s">
        <v>1396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>
        <v>1</v>
      </c>
      <c r="AX25" s="4"/>
      <c r="AY25" s="4"/>
      <c r="AZ25" s="4"/>
      <c r="BA25" s="4">
        <v>1</v>
      </c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>
        <v>1</v>
      </c>
      <c r="FE25" s="4"/>
      <c r="FF25" s="4"/>
      <c r="FG25" s="4">
        <v>1</v>
      </c>
      <c r="FH25" s="4"/>
      <c r="FI25" s="23"/>
      <c r="FJ25" s="23">
        <v>1</v>
      </c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</row>
    <row r="26" spans="1:251" ht="15.75" customHeight="1" x14ac:dyDescent="0.3">
      <c r="A26" s="3">
        <v>13</v>
      </c>
      <c r="B26" s="62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23"/>
      <c r="FJ26" s="23">
        <v>1</v>
      </c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</row>
    <row r="27" spans="1:251" ht="15.75" customHeight="1" x14ac:dyDescent="0.3">
      <c r="A27" s="3">
        <v>14</v>
      </c>
      <c r="B27" s="62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/>
      <c r="BA27" s="4">
        <v>1</v>
      </c>
      <c r="BB27" s="4">
        <v>1</v>
      </c>
      <c r="BC27" s="4"/>
      <c r="BD27" s="4"/>
      <c r="BE27" s="4"/>
      <c r="BF27" s="4"/>
      <c r="BG27" s="4">
        <v>1</v>
      </c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/>
      <c r="DO27" s="4">
        <v>1</v>
      </c>
      <c r="DP27" s="4"/>
      <c r="DQ27" s="4"/>
      <c r="DR27" s="4">
        <v>1</v>
      </c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/>
      <c r="ES27" s="4">
        <v>1</v>
      </c>
      <c r="ET27" s="4">
        <v>1</v>
      </c>
      <c r="EU27" s="4"/>
      <c r="EV27" s="4"/>
      <c r="EW27" s="4"/>
      <c r="EX27" s="4"/>
      <c r="EY27" s="4">
        <v>1</v>
      </c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23">
        <v>1</v>
      </c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</row>
    <row r="28" spans="1:251" ht="15.75" customHeight="1" x14ac:dyDescent="0.3">
      <c r="A28" s="3">
        <v>15</v>
      </c>
      <c r="B28" s="62" t="s">
        <v>1399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>
        <v>1</v>
      </c>
      <c r="AW28" s="4"/>
      <c r="AX28" s="4"/>
      <c r="AY28" s="4"/>
      <c r="AZ28" s="4"/>
      <c r="BA28" s="4">
        <v>1</v>
      </c>
      <c r="BB28" s="4">
        <v>1</v>
      </c>
      <c r="BC28" s="4"/>
      <c r="BD28" s="4"/>
      <c r="BE28" s="4"/>
      <c r="BF28" s="4"/>
      <c r="BG28" s="4">
        <v>1</v>
      </c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/>
      <c r="DO28" s="4">
        <v>1</v>
      </c>
      <c r="DP28" s="4"/>
      <c r="DQ28" s="4"/>
      <c r="DR28" s="4">
        <v>1</v>
      </c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/>
      <c r="ES28" s="4">
        <v>1</v>
      </c>
      <c r="ET28" s="4">
        <v>1</v>
      </c>
      <c r="EU28" s="4"/>
      <c r="EV28" s="4"/>
      <c r="EW28" s="4"/>
      <c r="EX28" s="4"/>
      <c r="EY28" s="4">
        <v>1</v>
      </c>
      <c r="EZ28" s="4"/>
      <c r="FA28" s="4"/>
      <c r="FB28" s="4">
        <v>1</v>
      </c>
      <c r="FC28" s="4">
        <v>1</v>
      </c>
      <c r="FD28" s="4"/>
      <c r="FE28" s="4"/>
      <c r="FF28" s="4">
        <v>1</v>
      </c>
      <c r="FG28" s="4"/>
      <c r="FH28" s="4"/>
      <c r="FI28" s="23">
        <v>1</v>
      </c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</row>
    <row r="29" spans="1:251" ht="15.75" customHeight="1" x14ac:dyDescent="0.3">
      <c r="A29" s="3">
        <v>16</v>
      </c>
      <c r="B29" s="62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23">
        <v>1</v>
      </c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</row>
    <row r="30" spans="1:251" ht="15.75" customHeight="1" x14ac:dyDescent="0.3">
      <c r="A30" s="3">
        <v>17</v>
      </c>
      <c r="B30" s="62" t="s">
        <v>1401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23">
        <v>1</v>
      </c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</row>
    <row r="31" spans="1:251" ht="15.75" customHeight="1" x14ac:dyDescent="0.3">
      <c r="A31" s="3">
        <v>18</v>
      </c>
      <c r="B31" s="62" t="s">
        <v>1402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23">
        <v>1</v>
      </c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</row>
    <row r="32" spans="1:251" ht="15.75" customHeight="1" x14ac:dyDescent="0.3">
      <c r="A32" s="3">
        <v>19</v>
      </c>
      <c r="B32" s="62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/>
      <c r="AR32" s="4">
        <v>1</v>
      </c>
      <c r="AS32" s="4"/>
      <c r="AT32" s="4"/>
      <c r="AU32" s="4">
        <v>1</v>
      </c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23"/>
      <c r="FJ32" s="23">
        <v>1</v>
      </c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</row>
    <row r="33" spans="1:251" ht="15.75" customHeight="1" x14ac:dyDescent="0.3">
      <c r="A33" s="3">
        <v>20</v>
      </c>
      <c r="B33" s="62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23">
        <v>1</v>
      </c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</row>
    <row r="34" spans="1:251" ht="15.75" customHeight="1" x14ac:dyDescent="0.3">
      <c r="A34" s="3">
        <v>21</v>
      </c>
      <c r="B34" s="62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/>
      <c r="BA34" s="4">
        <v>1</v>
      </c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/>
      <c r="DO34" s="4">
        <v>1</v>
      </c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>
        <v>1</v>
      </c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>
        <v>1</v>
      </c>
      <c r="FE34" s="4"/>
      <c r="FF34" s="4"/>
      <c r="FG34" s="4">
        <v>1</v>
      </c>
      <c r="FH34" s="4"/>
      <c r="FI34" s="23"/>
      <c r="FJ34" s="23">
        <v>1</v>
      </c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</row>
    <row r="35" spans="1:251" ht="15.75" customHeight="1" x14ac:dyDescent="0.3">
      <c r="A35" s="3">
        <v>22</v>
      </c>
      <c r="B35" s="62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23"/>
      <c r="FJ35" s="23">
        <v>1</v>
      </c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</row>
    <row r="36" spans="1:251" ht="15" customHeight="1" x14ac:dyDescent="0.3">
      <c r="A36" s="3">
        <v>23</v>
      </c>
      <c r="B36" s="62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>
        <v>1</v>
      </c>
    </row>
    <row r="37" spans="1:251" ht="15" customHeight="1" x14ac:dyDescent="0.3">
      <c r="A37" s="3">
        <v>24</v>
      </c>
      <c r="B37" s="62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J37">
        <v>1</v>
      </c>
    </row>
    <row r="38" spans="1:251" ht="15" customHeight="1" x14ac:dyDescent="0.3">
      <c r="A38" s="3">
        <v>25</v>
      </c>
      <c r="B38" s="62" t="s">
        <v>1409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>
        <v>1</v>
      </c>
    </row>
    <row r="39" spans="1:251" x14ac:dyDescent="0.25">
      <c r="A39" s="79" t="s">
        <v>278</v>
      </c>
      <c r="B39" s="80"/>
      <c r="C39" s="3">
        <f>SUM(C14:C38)</f>
        <v>16</v>
      </c>
      <c r="D39" s="3">
        <f t="shared" ref="D39" si="0">SUM(D14:D38)</f>
        <v>9</v>
      </c>
      <c r="E39" s="3"/>
      <c r="F39" s="3">
        <v>16</v>
      </c>
      <c r="G39" s="3">
        <v>9</v>
      </c>
      <c r="H39" s="3">
        <f t="shared" ref="H39:W39" si="1">SUM(E14:E38)</f>
        <v>0</v>
      </c>
      <c r="I39" s="3">
        <f t="shared" si="1"/>
        <v>16</v>
      </c>
      <c r="J39" s="3">
        <f t="shared" si="1"/>
        <v>9</v>
      </c>
      <c r="K39" s="3">
        <f t="shared" si="1"/>
        <v>0</v>
      </c>
      <c r="L39" s="3">
        <f t="shared" si="1"/>
        <v>16</v>
      </c>
      <c r="M39" s="3">
        <f t="shared" si="1"/>
        <v>9</v>
      </c>
      <c r="N39" s="3">
        <f t="shared" si="1"/>
        <v>0</v>
      </c>
      <c r="O39" s="3">
        <f t="shared" si="1"/>
        <v>16</v>
      </c>
      <c r="P39" s="3">
        <f t="shared" si="1"/>
        <v>9</v>
      </c>
      <c r="Q39" s="3">
        <f t="shared" si="1"/>
        <v>0</v>
      </c>
      <c r="R39" s="3">
        <f t="shared" si="1"/>
        <v>16</v>
      </c>
      <c r="S39" s="3">
        <f t="shared" si="1"/>
        <v>9</v>
      </c>
      <c r="T39" s="3">
        <f t="shared" si="1"/>
        <v>0</v>
      </c>
      <c r="U39" s="3">
        <f t="shared" si="1"/>
        <v>18</v>
      </c>
      <c r="V39" s="3">
        <f t="shared" si="1"/>
        <v>7</v>
      </c>
      <c r="W39" s="3">
        <f t="shared" si="1"/>
        <v>0</v>
      </c>
      <c r="X39" s="3">
        <v>18</v>
      </c>
      <c r="Y39" s="3">
        <v>7</v>
      </c>
      <c r="Z39" s="3">
        <f>SUM(W14:W38)</f>
        <v>0</v>
      </c>
      <c r="AA39" s="3">
        <v>18</v>
      </c>
      <c r="AB39" s="3">
        <v>7</v>
      </c>
      <c r="AC39" s="3">
        <f>SUM(Z14:Z38)</f>
        <v>0</v>
      </c>
      <c r="AD39" s="3">
        <v>18</v>
      </c>
      <c r="AE39" s="3">
        <v>7</v>
      </c>
      <c r="AF39" s="3">
        <f>SUM(AC14:AC38)</f>
        <v>0</v>
      </c>
      <c r="AG39" s="3">
        <v>18</v>
      </c>
      <c r="AH39" s="3">
        <v>4</v>
      </c>
      <c r="AI39" s="3">
        <f t="shared" ref="AI39:BN39" si="2">SUM(AF14:AF38)</f>
        <v>3</v>
      </c>
      <c r="AJ39" s="3">
        <f t="shared" si="2"/>
        <v>16</v>
      </c>
      <c r="AK39" s="3">
        <f t="shared" si="2"/>
        <v>9</v>
      </c>
      <c r="AL39" s="3">
        <f t="shared" si="2"/>
        <v>0</v>
      </c>
      <c r="AM39" s="3">
        <f t="shared" si="2"/>
        <v>16</v>
      </c>
      <c r="AN39" s="3">
        <f t="shared" si="2"/>
        <v>9</v>
      </c>
      <c r="AO39" s="3">
        <f t="shared" si="2"/>
        <v>0</v>
      </c>
      <c r="AP39" s="3">
        <f t="shared" si="2"/>
        <v>16</v>
      </c>
      <c r="AQ39" s="3">
        <f t="shared" si="2"/>
        <v>9</v>
      </c>
      <c r="AR39" s="3">
        <f t="shared" si="2"/>
        <v>0</v>
      </c>
      <c r="AS39" s="3">
        <f t="shared" si="2"/>
        <v>11</v>
      </c>
      <c r="AT39" s="3">
        <f t="shared" si="2"/>
        <v>6</v>
      </c>
      <c r="AU39" s="3">
        <f t="shared" si="2"/>
        <v>8</v>
      </c>
      <c r="AV39" s="3">
        <f t="shared" si="2"/>
        <v>11</v>
      </c>
      <c r="AW39" s="3">
        <f t="shared" si="2"/>
        <v>6</v>
      </c>
      <c r="AX39" s="3">
        <f t="shared" si="2"/>
        <v>8</v>
      </c>
      <c r="AY39" s="3">
        <f t="shared" si="2"/>
        <v>16</v>
      </c>
      <c r="AZ39" s="3">
        <f t="shared" si="2"/>
        <v>9</v>
      </c>
      <c r="BA39" s="3">
        <f t="shared" si="2"/>
        <v>0</v>
      </c>
      <c r="BB39" s="3">
        <f t="shared" si="2"/>
        <v>11</v>
      </c>
      <c r="BC39" s="3">
        <f t="shared" si="2"/>
        <v>6</v>
      </c>
      <c r="BD39" s="3">
        <f t="shared" si="2"/>
        <v>8</v>
      </c>
      <c r="BE39" s="3">
        <f t="shared" si="2"/>
        <v>16</v>
      </c>
      <c r="BF39" s="3">
        <f t="shared" si="2"/>
        <v>9</v>
      </c>
      <c r="BG39" s="3">
        <f t="shared" si="2"/>
        <v>0</v>
      </c>
      <c r="BH39" s="3">
        <f t="shared" si="2"/>
        <v>11</v>
      </c>
      <c r="BI39" s="3">
        <f t="shared" si="2"/>
        <v>6</v>
      </c>
      <c r="BJ39" s="3">
        <f t="shared" si="2"/>
        <v>8</v>
      </c>
      <c r="BK39" s="3">
        <f t="shared" si="2"/>
        <v>16</v>
      </c>
      <c r="BL39" s="3">
        <f t="shared" si="2"/>
        <v>9</v>
      </c>
      <c r="BM39" s="3">
        <f t="shared" si="2"/>
        <v>0</v>
      </c>
      <c r="BN39" s="3">
        <f t="shared" si="2"/>
        <v>16</v>
      </c>
      <c r="BO39" s="3">
        <f t="shared" ref="BO39:CT39" si="3">SUM(BL14:BL38)</f>
        <v>9</v>
      </c>
      <c r="BP39" s="3">
        <f t="shared" si="3"/>
        <v>0</v>
      </c>
      <c r="BQ39" s="3">
        <f t="shared" si="3"/>
        <v>16</v>
      </c>
      <c r="BR39" s="3">
        <f t="shared" si="3"/>
        <v>9</v>
      </c>
      <c r="BS39" s="3">
        <f t="shared" si="3"/>
        <v>0</v>
      </c>
      <c r="BT39" s="3">
        <f t="shared" si="3"/>
        <v>16</v>
      </c>
      <c r="BU39" s="3">
        <f t="shared" si="3"/>
        <v>9</v>
      </c>
      <c r="BV39" s="3">
        <f t="shared" si="3"/>
        <v>0</v>
      </c>
      <c r="BW39" s="3">
        <f t="shared" si="3"/>
        <v>16</v>
      </c>
      <c r="BX39" s="3">
        <f t="shared" si="3"/>
        <v>9</v>
      </c>
      <c r="BY39" s="3">
        <f t="shared" si="3"/>
        <v>0</v>
      </c>
      <c r="BZ39" s="3">
        <f t="shared" si="3"/>
        <v>16</v>
      </c>
      <c r="CA39" s="3">
        <f t="shared" si="3"/>
        <v>9</v>
      </c>
      <c r="CB39" s="3">
        <f t="shared" si="3"/>
        <v>0</v>
      </c>
      <c r="CC39" s="3">
        <f t="shared" si="3"/>
        <v>16</v>
      </c>
      <c r="CD39" s="3">
        <f t="shared" si="3"/>
        <v>9</v>
      </c>
      <c r="CE39" s="3">
        <f t="shared" si="3"/>
        <v>0</v>
      </c>
      <c r="CF39" s="3">
        <f t="shared" si="3"/>
        <v>16</v>
      </c>
      <c r="CG39" s="3">
        <f t="shared" si="3"/>
        <v>9</v>
      </c>
      <c r="CH39" s="3">
        <f t="shared" si="3"/>
        <v>0</v>
      </c>
      <c r="CI39" s="3">
        <f t="shared" si="3"/>
        <v>16</v>
      </c>
      <c r="CJ39" s="3">
        <f t="shared" si="3"/>
        <v>9</v>
      </c>
      <c r="CK39" s="3">
        <f t="shared" si="3"/>
        <v>0</v>
      </c>
      <c r="CL39" s="3">
        <f t="shared" si="3"/>
        <v>16</v>
      </c>
      <c r="CM39" s="3">
        <f t="shared" si="3"/>
        <v>9</v>
      </c>
      <c r="CN39" s="3">
        <f t="shared" si="3"/>
        <v>0</v>
      </c>
      <c r="CO39" s="3">
        <f t="shared" si="3"/>
        <v>11</v>
      </c>
      <c r="CP39" s="3">
        <f t="shared" si="3"/>
        <v>6</v>
      </c>
      <c r="CQ39" s="3">
        <f t="shared" si="3"/>
        <v>8</v>
      </c>
      <c r="CR39" s="3">
        <f t="shared" si="3"/>
        <v>11</v>
      </c>
      <c r="CS39" s="3">
        <f t="shared" si="3"/>
        <v>6</v>
      </c>
      <c r="CT39" s="3">
        <f t="shared" si="3"/>
        <v>8</v>
      </c>
      <c r="CU39" s="3">
        <f t="shared" ref="CU39:DZ39" si="4">SUM(CR14:CR38)</f>
        <v>11</v>
      </c>
      <c r="CV39" s="3">
        <f t="shared" si="4"/>
        <v>6</v>
      </c>
      <c r="CW39" s="3">
        <f t="shared" si="4"/>
        <v>8</v>
      </c>
      <c r="CX39" s="3">
        <f t="shared" si="4"/>
        <v>16</v>
      </c>
      <c r="CY39" s="3">
        <f t="shared" si="4"/>
        <v>9</v>
      </c>
      <c r="CZ39" s="3">
        <f t="shared" si="4"/>
        <v>0</v>
      </c>
      <c r="DA39" s="3">
        <f t="shared" si="4"/>
        <v>16</v>
      </c>
      <c r="DB39" s="3">
        <f t="shared" si="4"/>
        <v>9</v>
      </c>
      <c r="DC39" s="3">
        <f t="shared" si="4"/>
        <v>0</v>
      </c>
      <c r="DD39" s="3">
        <f t="shared" si="4"/>
        <v>16</v>
      </c>
      <c r="DE39" s="3">
        <f t="shared" si="4"/>
        <v>9</v>
      </c>
      <c r="DF39" s="3">
        <f t="shared" si="4"/>
        <v>0</v>
      </c>
      <c r="DG39" s="3">
        <f t="shared" si="4"/>
        <v>16</v>
      </c>
      <c r="DH39" s="3">
        <f t="shared" si="4"/>
        <v>9</v>
      </c>
      <c r="DI39" s="3">
        <f t="shared" si="4"/>
        <v>0</v>
      </c>
      <c r="DJ39" s="3">
        <f t="shared" si="4"/>
        <v>16</v>
      </c>
      <c r="DK39" s="3">
        <f t="shared" si="4"/>
        <v>9</v>
      </c>
      <c r="DL39" s="3">
        <f t="shared" si="4"/>
        <v>0</v>
      </c>
      <c r="DM39" s="3">
        <f t="shared" si="4"/>
        <v>16</v>
      </c>
      <c r="DN39" s="3">
        <f t="shared" si="4"/>
        <v>9</v>
      </c>
      <c r="DO39" s="3">
        <f t="shared" si="4"/>
        <v>0</v>
      </c>
      <c r="DP39" s="3">
        <f t="shared" si="4"/>
        <v>11</v>
      </c>
      <c r="DQ39" s="3">
        <f t="shared" si="4"/>
        <v>6</v>
      </c>
      <c r="DR39" s="3">
        <f t="shared" si="4"/>
        <v>8</v>
      </c>
      <c r="DS39" s="3">
        <f t="shared" si="4"/>
        <v>11</v>
      </c>
      <c r="DT39" s="3">
        <f t="shared" si="4"/>
        <v>6</v>
      </c>
      <c r="DU39" s="3">
        <f t="shared" si="4"/>
        <v>8</v>
      </c>
      <c r="DV39" s="3">
        <f t="shared" si="4"/>
        <v>16</v>
      </c>
      <c r="DW39" s="3">
        <f t="shared" si="4"/>
        <v>9</v>
      </c>
      <c r="DX39" s="3">
        <f t="shared" si="4"/>
        <v>0</v>
      </c>
      <c r="DY39" s="3">
        <f t="shared" si="4"/>
        <v>16</v>
      </c>
      <c r="DZ39" s="3">
        <f t="shared" si="4"/>
        <v>9</v>
      </c>
      <c r="EA39" s="3">
        <f t="shared" ref="EA39:FF39" si="5">SUM(DX14:DX38)</f>
        <v>0</v>
      </c>
      <c r="EB39" s="3">
        <f t="shared" si="5"/>
        <v>16</v>
      </c>
      <c r="EC39" s="3">
        <f t="shared" si="5"/>
        <v>9</v>
      </c>
      <c r="ED39" s="3">
        <f t="shared" si="5"/>
        <v>0</v>
      </c>
      <c r="EE39" s="3">
        <f t="shared" si="5"/>
        <v>16</v>
      </c>
      <c r="EF39" s="3">
        <f t="shared" si="5"/>
        <v>9</v>
      </c>
      <c r="EG39" s="3">
        <f t="shared" si="5"/>
        <v>0</v>
      </c>
      <c r="EH39" s="3">
        <f t="shared" si="5"/>
        <v>16</v>
      </c>
      <c r="EI39" s="3">
        <f t="shared" si="5"/>
        <v>9</v>
      </c>
      <c r="EJ39" s="3">
        <f t="shared" si="5"/>
        <v>0</v>
      </c>
      <c r="EK39" s="3">
        <f t="shared" si="5"/>
        <v>16</v>
      </c>
      <c r="EL39" s="3">
        <f t="shared" si="5"/>
        <v>9</v>
      </c>
      <c r="EM39" s="3">
        <f t="shared" si="5"/>
        <v>0</v>
      </c>
      <c r="EN39" s="3">
        <f t="shared" si="5"/>
        <v>16</v>
      </c>
      <c r="EO39" s="3">
        <f t="shared" si="5"/>
        <v>9</v>
      </c>
      <c r="EP39" s="3">
        <f t="shared" si="5"/>
        <v>0</v>
      </c>
      <c r="EQ39" s="3">
        <f t="shared" si="5"/>
        <v>16</v>
      </c>
      <c r="ER39" s="3">
        <f t="shared" si="5"/>
        <v>9</v>
      </c>
      <c r="ES39" s="3">
        <f t="shared" si="5"/>
        <v>0</v>
      </c>
      <c r="ET39" s="3">
        <f t="shared" si="5"/>
        <v>11</v>
      </c>
      <c r="EU39" s="3">
        <f t="shared" si="5"/>
        <v>6</v>
      </c>
      <c r="EV39" s="3">
        <f t="shared" si="5"/>
        <v>8</v>
      </c>
      <c r="EW39" s="3">
        <f t="shared" si="5"/>
        <v>16</v>
      </c>
      <c r="EX39" s="3">
        <f t="shared" si="5"/>
        <v>9</v>
      </c>
      <c r="EY39" s="3">
        <f t="shared" si="5"/>
        <v>0</v>
      </c>
      <c r="EZ39" s="3">
        <f t="shared" si="5"/>
        <v>11</v>
      </c>
      <c r="FA39" s="3">
        <f t="shared" si="5"/>
        <v>6</v>
      </c>
      <c r="FB39" s="3">
        <f t="shared" si="5"/>
        <v>8</v>
      </c>
      <c r="FC39" s="3">
        <v>16</v>
      </c>
      <c r="FD39" s="3">
        <v>9</v>
      </c>
      <c r="FE39" s="3"/>
      <c r="FF39" s="3">
        <v>16</v>
      </c>
      <c r="FG39" s="3">
        <v>9</v>
      </c>
      <c r="FH39" s="3">
        <f>SUM(FE14:FE38)</f>
        <v>0</v>
      </c>
      <c r="FI39" s="3">
        <v>16</v>
      </c>
      <c r="FJ39" s="3">
        <v>9</v>
      </c>
      <c r="FK39" s="3">
        <f>SUM(FH14:FH38)</f>
        <v>0</v>
      </c>
    </row>
    <row r="40" spans="1:251" ht="39" customHeight="1" x14ac:dyDescent="0.25">
      <c r="A40" s="81" t="s">
        <v>839</v>
      </c>
      <c r="B40" s="82"/>
      <c r="C40" s="10">
        <f>C39/25%</f>
        <v>64</v>
      </c>
      <c r="D40" s="10">
        <f t="shared" ref="D40:P40" si="6">D39/25%</f>
        <v>36</v>
      </c>
      <c r="E40" s="10">
        <f t="shared" si="6"/>
        <v>0</v>
      </c>
      <c r="F40" s="10">
        <v>64</v>
      </c>
      <c r="G40" s="10"/>
      <c r="H40" s="10">
        <f t="shared" si="6"/>
        <v>0</v>
      </c>
      <c r="I40" s="10">
        <f t="shared" si="6"/>
        <v>64</v>
      </c>
      <c r="J40" s="10">
        <f t="shared" si="6"/>
        <v>36</v>
      </c>
      <c r="K40" s="10">
        <f t="shared" si="6"/>
        <v>0</v>
      </c>
      <c r="L40" s="10">
        <f t="shared" si="6"/>
        <v>64</v>
      </c>
      <c r="M40" s="10">
        <f t="shared" si="6"/>
        <v>36</v>
      </c>
      <c r="N40" s="10">
        <f t="shared" si="6"/>
        <v>0</v>
      </c>
      <c r="O40" s="10">
        <f t="shared" si="6"/>
        <v>64</v>
      </c>
      <c r="P40" s="10">
        <f t="shared" si="6"/>
        <v>36</v>
      </c>
      <c r="Q40" s="10">
        <f>Q39/25%</f>
        <v>0</v>
      </c>
      <c r="R40" s="10">
        <f t="shared" ref="R40:T40" si="7">R39/25%</f>
        <v>64</v>
      </c>
      <c r="S40" s="10">
        <f t="shared" si="7"/>
        <v>36</v>
      </c>
      <c r="T40" s="10">
        <f t="shared" si="7"/>
        <v>0</v>
      </c>
      <c r="U40" s="10">
        <f t="shared" ref="U40:BD40" si="8">U39/25%</f>
        <v>72</v>
      </c>
      <c r="V40" s="10">
        <f t="shared" si="8"/>
        <v>28</v>
      </c>
      <c r="W40" s="10">
        <f t="shared" si="8"/>
        <v>0</v>
      </c>
      <c r="X40" s="10">
        <v>72</v>
      </c>
      <c r="Y40" s="10">
        <v>28</v>
      </c>
      <c r="Z40" s="10">
        <f t="shared" si="8"/>
        <v>0</v>
      </c>
      <c r="AA40" s="10">
        <v>72</v>
      </c>
      <c r="AB40" s="10">
        <v>28</v>
      </c>
      <c r="AC40" s="10">
        <f t="shared" si="8"/>
        <v>0</v>
      </c>
      <c r="AD40" s="10">
        <v>72</v>
      </c>
      <c r="AE40" s="10">
        <v>28</v>
      </c>
      <c r="AF40" s="10">
        <f t="shared" si="8"/>
        <v>0</v>
      </c>
      <c r="AG40" s="10">
        <v>72</v>
      </c>
      <c r="AH40" s="10">
        <v>28</v>
      </c>
      <c r="AI40" s="10">
        <f t="shared" si="8"/>
        <v>12</v>
      </c>
      <c r="AJ40" s="10">
        <f t="shared" si="8"/>
        <v>64</v>
      </c>
      <c r="AK40" s="10">
        <f t="shared" si="8"/>
        <v>36</v>
      </c>
      <c r="AL40" s="10">
        <f t="shared" si="8"/>
        <v>0</v>
      </c>
      <c r="AM40" s="10">
        <f t="shared" si="8"/>
        <v>64</v>
      </c>
      <c r="AN40" s="10">
        <f t="shared" si="8"/>
        <v>36</v>
      </c>
      <c r="AO40" s="10">
        <f t="shared" si="8"/>
        <v>0</v>
      </c>
      <c r="AP40" s="10">
        <f t="shared" si="8"/>
        <v>64</v>
      </c>
      <c r="AQ40" s="10">
        <f t="shared" si="8"/>
        <v>36</v>
      </c>
      <c r="AR40" s="10">
        <f t="shared" si="8"/>
        <v>0</v>
      </c>
      <c r="AS40" s="10">
        <f t="shared" si="8"/>
        <v>44</v>
      </c>
      <c r="AT40" s="10">
        <f t="shared" si="8"/>
        <v>24</v>
      </c>
      <c r="AU40" s="10">
        <f t="shared" si="8"/>
        <v>32</v>
      </c>
      <c r="AV40" s="10">
        <f t="shared" si="8"/>
        <v>44</v>
      </c>
      <c r="AW40" s="10">
        <f t="shared" si="8"/>
        <v>24</v>
      </c>
      <c r="AX40" s="10">
        <f t="shared" si="8"/>
        <v>32</v>
      </c>
      <c r="AY40" s="10">
        <f t="shared" si="8"/>
        <v>64</v>
      </c>
      <c r="AZ40" s="10">
        <f t="shared" si="8"/>
        <v>36</v>
      </c>
      <c r="BA40" s="10">
        <f t="shared" si="8"/>
        <v>0</v>
      </c>
      <c r="BB40" s="10">
        <f t="shared" si="8"/>
        <v>44</v>
      </c>
      <c r="BC40" s="10">
        <f t="shared" si="8"/>
        <v>24</v>
      </c>
      <c r="BD40" s="10">
        <f t="shared" si="8"/>
        <v>32</v>
      </c>
      <c r="BE40" s="10">
        <f t="shared" ref="BE40:CI40" si="9">BE39/25%</f>
        <v>64</v>
      </c>
      <c r="BF40" s="10">
        <f t="shared" si="9"/>
        <v>36</v>
      </c>
      <c r="BG40" s="10">
        <f t="shared" si="9"/>
        <v>0</v>
      </c>
      <c r="BH40" s="10">
        <f t="shared" si="9"/>
        <v>44</v>
      </c>
      <c r="BI40" s="10">
        <f t="shared" si="9"/>
        <v>24</v>
      </c>
      <c r="BJ40" s="10">
        <f t="shared" si="9"/>
        <v>32</v>
      </c>
      <c r="BK40" s="10">
        <f t="shared" si="9"/>
        <v>64</v>
      </c>
      <c r="BL40" s="10">
        <f t="shared" si="9"/>
        <v>36</v>
      </c>
      <c r="BM40" s="10">
        <f t="shared" si="9"/>
        <v>0</v>
      </c>
      <c r="BN40" s="10">
        <f t="shared" si="9"/>
        <v>64</v>
      </c>
      <c r="BO40" s="10">
        <f t="shared" si="9"/>
        <v>36</v>
      </c>
      <c r="BP40" s="10">
        <f t="shared" si="9"/>
        <v>0</v>
      </c>
      <c r="BQ40" s="10">
        <f t="shared" si="9"/>
        <v>64</v>
      </c>
      <c r="BR40" s="10">
        <f t="shared" si="9"/>
        <v>36</v>
      </c>
      <c r="BS40" s="10">
        <f t="shared" si="9"/>
        <v>0</v>
      </c>
      <c r="BT40" s="10">
        <f t="shared" si="9"/>
        <v>64</v>
      </c>
      <c r="BU40" s="10">
        <f t="shared" si="9"/>
        <v>36</v>
      </c>
      <c r="BV40" s="10">
        <f t="shared" si="9"/>
        <v>0</v>
      </c>
      <c r="BW40" s="10">
        <f t="shared" si="9"/>
        <v>64</v>
      </c>
      <c r="BX40" s="10">
        <f t="shared" si="9"/>
        <v>36</v>
      </c>
      <c r="BY40" s="10">
        <f t="shared" si="9"/>
        <v>0</v>
      </c>
      <c r="BZ40" s="10">
        <f t="shared" si="9"/>
        <v>64</v>
      </c>
      <c r="CA40" s="10">
        <f t="shared" si="9"/>
        <v>36</v>
      </c>
      <c r="CB40" s="10">
        <f t="shared" si="9"/>
        <v>0</v>
      </c>
      <c r="CC40" s="10">
        <f t="shared" si="9"/>
        <v>64</v>
      </c>
      <c r="CD40" s="10">
        <f t="shared" si="9"/>
        <v>36</v>
      </c>
      <c r="CE40" s="10">
        <f t="shared" si="9"/>
        <v>0</v>
      </c>
      <c r="CF40" s="10">
        <f t="shared" si="9"/>
        <v>64</v>
      </c>
      <c r="CG40" s="10">
        <f t="shared" si="9"/>
        <v>36</v>
      </c>
      <c r="CH40" s="10">
        <f t="shared" si="9"/>
        <v>0</v>
      </c>
      <c r="CI40" s="10">
        <f t="shared" si="9"/>
        <v>64</v>
      </c>
      <c r="CJ40" s="10">
        <f t="shared" ref="CJ40:DR40" si="10">CJ39/25%</f>
        <v>36</v>
      </c>
      <c r="CK40" s="10">
        <f t="shared" si="10"/>
        <v>0</v>
      </c>
      <c r="CL40" s="10">
        <f t="shared" si="10"/>
        <v>64</v>
      </c>
      <c r="CM40" s="10">
        <f t="shared" si="10"/>
        <v>36</v>
      </c>
      <c r="CN40" s="10">
        <f t="shared" si="10"/>
        <v>0</v>
      </c>
      <c r="CO40" s="10">
        <f t="shared" si="10"/>
        <v>44</v>
      </c>
      <c r="CP40" s="10">
        <f t="shared" si="10"/>
        <v>24</v>
      </c>
      <c r="CQ40" s="10">
        <f t="shared" si="10"/>
        <v>32</v>
      </c>
      <c r="CR40" s="10">
        <f t="shared" si="10"/>
        <v>44</v>
      </c>
      <c r="CS40" s="10">
        <f t="shared" si="10"/>
        <v>24</v>
      </c>
      <c r="CT40" s="10">
        <f t="shared" si="10"/>
        <v>32</v>
      </c>
      <c r="CU40" s="10">
        <f t="shared" si="10"/>
        <v>44</v>
      </c>
      <c r="CV40" s="10">
        <f t="shared" si="10"/>
        <v>24</v>
      </c>
      <c r="CW40" s="10">
        <f t="shared" si="10"/>
        <v>32</v>
      </c>
      <c r="CX40" s="10">
        <f t="shared" si="10"/>
        <v>64</v>
      </c>
      <c r="CY40" s="10">
        <f t="shared" si="10"/>
        <v>36</v>
      </c>
      <c r="CZ40" s="10">
        <f t="shared" si="10"/>
        <v>0</v>
      </c>
      <c r="DA40" s="10">
        <f t="shared" si="10"/>
        <v>64</v>
      </c>
      <c r="DB40" s="10">
        <f t="shared" si="10"/>
        <v>36</v>
      </c>
      <c r="DC40" s="10">
        <f t="shared" si="10"/>
        <v>0</v>
      </c>
      <c r="DD40" s="10">
        <f t="shared" si="10"/>
        <v>64</v>
      </c>
      <c r="DE40" s="10">
        <f t="shared" si="10"/>
        <v>36</v>
      </c>
      <c r="DF40" s="10">
        <f t="shared" si="10"/>
        <v>0</v>
      </c>
      <c r="DG40" s="10">
        <f t="shared" si="10"/>
        <v>64</v>
      </c>
      <c r="DH40" s="10">
        <f t="shared" si="10"/>
        <v>36</v>
      </c>
      <c r="DI40" s="10">
        <f t="shared" si="10"/>
        <v>0</v>
      </c>
      <c r="DJ40" s="10">
        <f t="shared" si="10"/>
        <v>64</v>
      </c>
      <c r="DK40" s="10">
        <f t="shared" si="10"/>
        <v>36</v>
      </c>
      <c r="DL40" s="10">
        <f t="shared" si="10"/>
        <v>0</v>
      </c>
      <c r="DM40" s="10">
        <f t="shared" si="10"/>
        <v>64</v>
      </c>
      <c r="DN40" s="10">
        <f t="shared" si="10"/>
        <v>36</v>
      </c>
      <c r="DO40" s="10">
        <f t="shared" si="10"/>
        <v>0</v>
      </c>
      <c r="DP40" s="10">
        <f t="shared" si="10"/>
        <v>44</v>
      </c>
      <c r="DQ40" s="10">
        <f t="shared" si="10"/>
        <v>24</v>
      </c>
      <c r="DR40" s="10">
        <f t="shared" si="10"/>
        <v>32</v>
      </c>
      <c r="DS40" s="10">
        <f t="shared" ref="DS40:EY40" si="11">DS39/25%</f>
        <v>44</v>
      </c>
      <c r="DT40" s="10">
        <f t="shared" si="11"/>
        <v>24</v>
      </c>
      <c r="DU40" s="10">
        <f t="shared" si="11"/>
        <v>32</v>
      </c>
      <c r="DV40" s="10">
        <f t="shared" si="11"/>
        <v>64</v>
      </c>
      <c r="DW40" s="10">
        <f t="shared" si="11"/>
        <v>36</v>
      </c>
      <c r="DX40" s="10">
        <f t="shared" si="11"/>
        <v>0</v>
      </c>
      <c r="DY40" s="10">
        <f t="shared" si="11"/>
        <v>64</v>
      </c>
      <c r="DZ40" s="10">
        <f t="shared" si="11"/>
        <v>36</v>
      </c>
      <c r="EA40" s="10">
        <f t="shared" si="11"/>
        <v>0</v>
      </c>
      <c r="EB40" s="10">
        <f t="shared" si="11"/>
        <v>64</v>
      </c>
      <c r="EC40" s="10">
        <f t="shared" si="11"/>
        <v>36</v>
      </c>
      <c r="ED40" s="10">
        <f t="shared" si="11"/>
        <v>0</v>
      </c>
      <c r="EE40" s="10">
        <f t="shared" si="11"/>
        <v>64</v>
      </c>
      <c r="EF40" s="10">
        <f t="shared" si="11"/>
        <v>36</v>
      </c>
      <c r="EG40" s="10">
        <f t="shared" si="11"/>
        <v>0</v>
      </c>
      <c r="EH40" s="10">
        <f t="shared" si="11"/>
        <v>64</v>
      </c>
      <c r="EI40" s="10">
        <f t="shared" si="11"/>
        <v>36</v>
      </c>
      <c r="EJ40" s="10">
        <f t="shared" si="11"/>
        <v>0</v>
      </c>
      <c r="EK40" s="10">
        <f t="shared" si="11"/>
        <v>64</v>
      </c>
      <c r="EL40" s="10">
        <f t="shared" si="11"/>
        <v>36</v>
      </c>
      <c r="EM40" s="10">
        <f t="shared" si="11"/>
        <v>0</v>
      </c>
      <c r="EN40" s="10">
        <f t="shared" si="11"/>
        <v>64</v>
      </c>
      <c r="EO40" s="10">
        <f t="shared" si="11"/>
        <v>36</v>
      </c>
      <c r="EP40" s="10">
        <f t="shared" si="11"/>
        <v>0</v>
      </c>
      <c r="EQ40" s="10">
        <f t="shared" si="11"/>
        <v>64</v>
      </c>
      <c r="ER40" s="10">
        <f t="shared" si="11"/>
        <v>36</v>
      </c>
      <c r="ES40" s="10">
        <f t="shared" si="11"/>
        <v>0</v>
      </c>
      <c r="ET40" s="10">
        <f t="shared" si="11"/>
        <v>44</v>
      </c>
      <c r="EU40" s="10">
        <f t="shared" si="11"/>
        <v>24</v>
      </c>
      <c r="EV40" s="10">
        <f t="shared" si="11"/>
        <v>32</v>
      </c>
      <c r="EW40" s="10">
        <f t="shared" si="11"/>
        <v>64</v>
      </c>
      <c r="EX40" s="10">
        <f t="shared" si="11"/>
        <v>36</v>
      </c>
      <c r="EY40" s="10">
        <f t="shared" si="11"/>
        <v>0</v>
      </c>
      <c r="EZ40" s="10">
        <f t="shared" ref="EZ40:FK40" si="12">EZ39/25%</f>
        <v>44</v>
      </c>
      <c r="FA40" s="10">
        <f t="shared" si="12"/>
        <v>24</v>
      </c>
      <c r="FB40" s="10">
        <f t="shared" si="12"/>
        <v>32</v>
      </c>
      <c r="FC40" s="10">
        <f t="shared" si="12"/>
        <v>64</v>
      </c>
      <c r="FD40" s="10">
        <f t="shared" si="12"/>
        <v>36</v>
      </c>
      <c r="FE40" s="10"/>
      <c r="FF40" s="10">
        <v>64</v>
      </c>
      <c r="FG40" s="10">
        <v>36</v>
      </c>
      <c r="FH40" s="10">
        <f t="shared" si="12"/>
        <v>0</v>
      </c>
      <c r="FI40" s="10">
        <v>64</v>
      </c>
      <c r="FJ40" s="10">
        <v>36</v>
      </c>
      <c r="FK40" s="10">
        <f t="shared" si="12"/>
        <v>0</v>
      </c>
    </row>
    <row r="42" spans="1:251" x14ac:dyDescent="0.25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1" x14ac:dyDescent="0.25">
      <c r="B43" s="4" t="s">
        <v>812</v>
      </c>
      <c r="C43" s="53" t="s">
        <v>825</v>
      </c>
      <c r="D43" s="51">
        <f>E43/100*25</f>
        <v>16</v>
      </c>
      <c r="E43" s="52">
        <f>(C40+F40+I40+L40+O40)/5</f>
        <v>64</v>
      </c>
    </row>
    <row r="44" spans="1:251" x14ac:dyDescent="0.25">
      <c r="B44" s="4" t="s">
        <v>813</v>
      </c>
      <c r="C44" s="41" t="s">
        <v>825</v>
      </c>
      <c r="D44" s="42">
        <f>E44/100*25</f>
        <v>7.2000000000000011</v>
      </c>
      <c r="E44" s="38">
        <f>(D40+G40+J40+M40+P40)/5</f>
        <v>28.8</v>
      </c>
    </row>
    <row r="45" spans="1:251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1" x14ac:dyDescent="0.25">
      <c r="B46" s="4"/>
      <c r="C46" s="48"/>
      <c r="D46" s="45">
        <f>SUM(D43:D45)</f>
        <v>23.200000000000003</v>
      </c>
      <c r="E46" s="45">
        <f>SUM(E43:E45)</f>
        <v>92.8</v>
      </c>
    </row>
    <row r="47" spans="1:251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1" x14ac:dyDescent="0.25">
      <c r="B48" s="4" t="s">
        <v>812</v>
      </c>
      <c r="C48" s="41" t="s">
        <v>826</v>
      </c>
      <c r="D48" s="3">
        <f>E48/100*25</f>
        <v>17.600000000000001</v>
      </c>
      <c r="E48" s="38">
        <f>(R40+U40+X40+AA40+AD40)/5</f>
        <v>70.400000000000006</v>
      </c>
      <c r="F48" s="3">
        <f>G48/100*25</f>
        <v>15.4</v>
      </c>
      <c r="G48" s="38">
        <f>(AG40+AJ40+AM40+AP40+AS40)/5</f>
        <v>61.6</v>
      </c>
      <c r="H48" s="3">
        <f>I48/100*25</f>
        <v>13</v>
      </c>
      <c r="I48" s="38">
        <f>(AV40+AY40+BB40+BE40+BH40)/5</f>
        <v>52</v>
      </c>
    </row>
    <row r="49" spans="2:13" x14ac:dyDescent="0.25">
      <c r="B49" s="4" t="s">
        <v>813</v>
      </c>
      <c r="C49" s="41" t="s">
        <v>826</v>
      </c>
      <c r="D49" s="42">
        <f>E49/100*25</f>
        <v>7.4000000000000012</v>
      </c>
      <c r="E49" s="38">
        <f>(S40+V40+Y40+AB40+AE40)/5</f>
        <v>29.6</v>
      </c>
      <c r="F49" s="3">
        <f>G49/100*25</f>
        <v>8</v>
      </c>
      <c r="G49" s="38">
        <f>(AH40+AK40+AN40+AQ40+AT40)/5</f>
        <v>32</v>
      </c>
      <c r="H49" s="3">
        <f>I49/100*25</f>
        <v>7.2000000000000011</v>
      </c>
      <c r="I49" s="38">
        <f>(AW40+AZ40+BC40+BF40+BI40)/5</f>
        <v>28.8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2.2000000000000002</v>
      </c>
      <c r="G50" s="38">
        <f>(AI40+AL40+AO40+AR40+AU40)/5</f>
        <v>8.8000000000000007</v>
      </c>
      <c r="H50" s="3">
        <f>I50/100*25</f>
        <v>4.8</v>
      </c>
      <c r="I50" s="38">
        <f>(AX40+BA40+BD40+BG40+BJ40)/5</f>
        <v>19.2</v>
      </c>
    </row>
    <row r="51" spans="2:13" x14ac:dyDescent="0.25">
      <c r="B51" s="4"/>
      <c r="C51" s="41"/>
      <c r="D51" s="40">
        <f t="shared" ref="D51:I51" si="13">SUM(D48:D50)</f>
        <v>25.000000000000004</v>
      </c>
      <c r="E51" s="40">
        <f t="shared" si="13"/>
        <v>100</v>
      </c>
      <c r="F51" s="39">
        <f t="shared" si="13"/>
        <v>25.599999999999998</v>
      </c>
      <c r="G51" s="40">
        <f t="shared" si="13"/>
        <v>102.39999999999999</v>
      </c>
      <c r="H51" s="39">
        <f t="shared" si="13"/>
        <v>25.000000000000004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16</v>
      </c>
      <c r="E52" s="38">
        <f>(BK40+BN40+BQ40+BT40+BW40)/5</f>
        <v>64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9</v>
      </c>
      <c r="E53" s="38">
        <f>(BL40+BO40+BR40+BU40+BX40)/5</f>
        <v>36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41" t="s">
        <v>828</v>
      </c>
      <c r="D57" s="3">
        <f>E57/100*25</f>
        <v>16</v>
      </c>
      <c r="E57" s="38">
        <f>(BZ40+CC40+CF40+CI40+CL40)/5</f>
        <v>64</v>
      </c>
      <c r="F57" s="3">
        <f>G57/100*25</f>
        <v>13</v>
      </c>
      <c r="G57" s="38">
        <f>(CO40+CR40+CU40+CX40+DA40)/5</f>
        <v>52</v>
      </c>
      <c r="H57" s="3">
        <f>I57/100*25</f>
        <v>15</v>
      </c>
      <c r="I57" s="38">
        <f>(DD40+DG40+DJ40+DM40+DP40)/5</f>
        <v>60</v>
      </c>
      <c r="J57" s="3">
        <f>K57/100*25</f>
        <v>15</v>
      </c>
      <c r="K57" s="38">
        <f>(DS40+DV40+DY40+EB40+EE40)/5</f>
        <v>60</v>
      </c>
      <c r="L57" s="3">
        <f>M57/100*25</f>
        <v>15</v>
      </c>
      <c r="M57" s="38">
        <f>(EH40+EK40+EN40+EQ40+ET40)/5</f>
        <v>60</v>
      </c>
    </row>
    <row r="58" spans="2:13" x14ac:dyDescent="0.25">
      <c r="B58" s="4" t="s">
        <v>813</v>
      </c>
      <c r="C58" s="41" t="s">
        <v>828</v>
      </c>
      <c r="D58" s="3">
        <f>E58/100*25</f>
        <v>9</v>
      </c>
      <c r="E58" s="38">
        <f>(CA40+CD40+CG40+CJ40+CM40)/5</f>
        <v>36</v>
      </c>
      <c r="F58" s="3">
        <f>G58/100*25</f>
        <v>7.2000000000000011</v>
      </c>
      <c r="G58" s="38">
        <f>(CP40+CS40+CV40+CY40+DB40)/5</f>
        <v>28.8</v>
      </c>
      <c r="H58" s="3">
        <f>I58/100*25</f>
        <v>8.4</v>
      </c>
      <c r="I58" s="38">
        <f>(DE40+DH40+DK40+DN40+DQ40)/5</f>
        <v>33.6</v>
      </c>
      <c r="J58" s="3">
        <f>K58/100*25</f>
        <v>8.4</v>
      </c>
      <c r="K58" s="38">
        <f>(DT40+DW40+DZ40+EC40+EF40)/5</f>
        <v>33.6</v>
      </c>
      <c r="L58" s="3">
        <f>M58/100*25</f>
        <v>8.4</v>
      </c>
      <c r="M58" s="38">
        <f>(EI40+EL40+EO40+ER40+EU40)/5</f>
        <v>33.6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4.8</v>
      </c>
      <c r="G59" s="38">
        <f>(CQ40+CT40+CW40+CZ40+DC40)/5</f>
        <v>19.2</v>
      </c>
      <c r="H59" s="3">
        <f>I59/100*25</f>
        <v>1.6</v>
      </c>
      <c r="I59" s="38">
        <f>(DF40+DI40+DL40+DO40+DR40)/5</f>
        <v>6.4</v>
      </c>
      <c r="J59" s="3">
        <f>K59/100*25</f>
        <v>1.6</v>
      </c>
      <c r="K59" s="38">
        <f>(DU40+DX40+EA40+ED40+EG40)/5</f>
        <v>6.4</v>
      </c>
      <c r="L59" s="3">
        <f>M59/100*25</f>
        <v>1.6</v>
      </c>
      <c r="M59" s="38">
        <f>(EJ40+EM40+EP40+ES40+EV40)/5</f>
        <v>6.4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25.000000000000004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15</v>
      </c>
      <c r="E61" s="38">
        <f>(EW40+EZ40+FC40+FF40+FI40)/5</f>
        <v>60</v>
      </c>
    </row>
    <row r="62" spans="2:13" x14ac:dyDescent="0.25">
      <c r="B62" s="4" t="s">
        <v>813</v>
      </c>
      <c r="C62" s="41" t="s">
        <v>829</v>
      </c>
      <c r="D62" s="3">
        <f>E62/100*25</f>
        <v>8.4</v>
      </c>
      <c r="E62" s="38">
        <f>(EX40+FA40+FD40+FG40+FJ40)/5</f>
        <v>33.6</v>
      </c>
    </row>
    <row r="63" spans="2:13" x14ac:dyDescent="0.25">
      <c r="B63" s="4" t="s">
        <v>814</v>
      </c>
      <c r="C63" s="41" t="s">
        <v>829</v>
      </c>
      <c r="D63" s="3">
        <f>E63/100*25</f>
        <v>1.6</v>
      </c>
      <c r="E63" s="38">
        <f>(EY40+FB40+FE40+FH40+FK40)/5</f>
        <v>6.4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25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2" t="s">
        <v>611</v>
      </c>
      <c r="EL12" s="102"/>
      <c r="EM12" s="102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2" t="s">
        <v>1331</v>
      </c>
      <c r="FV12" s="102"/>
      <c r="FW12" s="102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 x14ac:dyDescent="0.25">
      <c r="A13" s="84"/>
      <c r="B13" s="8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 x14ac:dyDescent="0.2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25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2" t="s">
        <v>1375</v>
      </c>
      <c r="DK12" s="102"/>
      <c r="DL12" s="102"/>
      <c r="DM12" s="102" t="s">
        <v>1376</v>
      </c>
      <c r="DN12" s="102"/>
      <c r="DO12" s="102"/>
      <c r="DP12" s="102" t="s">
        <v>1377</v>
      </c>
      <c r="DQ12" s="102"/>
      <c r="DR12" s="102"/>
      <c r="DS12" s="102" t="s">
        <v>1378</v>
      </c>
      <c r="DT12" s="102"/>
      <c r="DU12" s="102"/>
      <c r="DV12" s="102" t="s">
        <v>745</v>
      </c>
      <c r="DW12" s="102"/>
      <c r="DX12" s="102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2" t="s">
        <v>1267</v>
      </c>
      <c r="GB12" s="102"/>
      <c r="GC12" s="102"/>
      <c r="GD12" s="83" t="s">
        <v>780</v>
      </c>
      <c r="GE12" s="83"/>
      <c r="GF12" s="83"/>
      <c r="GG12" s="102" t="s">
        <v>1274</v>
      </c>
      <c r="GH12" s="102"/>
      <c r="GI12" s="102"/>
      <c r="GJ12" s="102" t="s">
        <v>1275</v>
      </c>
      <c r="GK12" s="102"/>
      <c r="GL12" s="102"/>
      <c r="GM12" s="102" t="s">
        <v>1277</v>
      </c>
      <c r="GN12" s="102"/>
      <c r="GO12" s="102"/>
      <c r="GP12" s="102" t="s">
        <v>1278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 x14ac:dyDescent="0.25">
      <c r="A13" s="84"/>
      <c r="B13" s="8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8" t="s">
        <v>56</v>
      </c>
      <c r="E47" s="10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0" t="s">
        <v>159</v>
      </c>
      <c r="E56" s="110"/>
      <c r="F56" s="66" t="s">
        <v>116</v>
      </c>
      <c r="G56" s="67"/>
      <c r="H56" s="71" t="s">
        <v>174</v>
      </c>
      <c r="I56" s="72"/>
      <c r="J56" s="101" t="s">
        <v>186</v>
      </c>
      <c r="K56" s="101"/>
      <c r="L56" s="101" t="s">
        <v>117</v>
      </c>
      <c r="M56" s="101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4" t="s">
        <v>1381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1" t="s">
        <v>0</v>
      </c>
      <c r="B4" s="121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25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 x14ac:dyDescent="0.25">
      <c r="A6" s="122"/>
      <c r="B6" s="122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25">
      <c r="A7" s="122"/>
      <c r="B7" s="122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2" t="s">
        <v>1375</v>
      </c>
      <c r="DK7" s="102"/>
      <c r="DL7" s="102"/>
      <c r="DM7" s="102" t="s">
        <v>1376</v>
      </c>
      <c r="DN7" s="102"/>
      <c r="DO7" s="102"/>
      <c r="DP7" s="102" t="s">
        <v>1377</v>
      </c>
      <c r="DQ7" s="102"/>
      <c r="DR7" s="102"/>
      <c r="DS7" s="102" t="s">
        <v>1378</v>
      </c>
      <c r="DT7" s="102"/>
      <c r="DU7" s="102"/>
      <c r="DV7" s="102" t="s">
        <v>745</v>
      </c>
      <c r="DW7" s="102"/>
      <c r="DX7" s="102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2" t="s">
        <v>1267</v>
      </c>
      <c r="GB7" s="102"/>
      <c r="GC7" s="102"/>
      <c r="GD7" s="83" t="s">
        <v>780</v>
      </c>
      <c r="GE7" s="83"/>
      <c r="GF7" s="83"/>
      <c r="GG7" s="102" t="s">
        <v>1274</v>
      </c>
      <c r="GH7" s="102"/>
      <c r="GI7" s="102"/>
      <c r="GJ7" s="102" t="s">
        <v>1275</v>
      </c>
      <c r="GK7" s="102"/>
      <c r="GL7" s="102"/>
      <c r="GM7" s="102" t="s">
        <v>1277</v>
      </c>
      <c r="GN7" s="102"/>
      <c r="GO7" s="102"/>
      <c r="GP7" s="102" t="s">
        <v>1278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 x14ac:dyDescent="0.25">
      <c r="A8" s="123"/>
      <c r="B8" s="123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1" t="s">
        <v>841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8" t="s">
        <v>56</v>
      </c>
      <c r="E42" s="10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0" t="s">
        <v>159</v>
      </c>
      <c r="E51" s="110"/>
      <c r="F51" s="66" t="s">
        <v>116</v>
      </c>
      <c r="G51" s="67"/>
      <c r="H51" s="71" t="s">
        <v>174</v>
      </c>
      <c r="I51" s="72"/>
      <c r="J51" s="101" t="s">
        <v>186</v>
      </c>
      <c r="K51" s="101"/>
      <c r="L51" s="101" t="s">
        <v>117</v>
      </c>
      <c r="M51" s="101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2024-12-05T13:19:48Z</dcterms:modified>
</cp:coreProperties>
</file>